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lanilha1" sheetId="1" r:id="rId4"/>
  </sheets>
  <definedNames/>
  <calcPr/>
  <extLst>
    <ext uri="GoogleSheetsCustomDataVersion1">
      <go:sheetsCustomData xmlns:go="http://customooxmlschemas.google.com/" r:id="rId5" roundtripDataSignature="AMtx7mhkTtkpsrCD+TBxFMhf3Ol+cIAgkQ=="/>
    </ext>
  </extLst>
</workbook>
</file>

<file path=xl/sharedStrings.xml><?xml version="1.0" encoding="utf-8"?>
<sst xmlns="http://schemas.openxmlformats.org/spreadsheetml/2006/main" count="47" uniqueCount="47">
  <si>
    <t>Municípios</t>
  </si>
  <si>
    <t>PIB</t>
  </si>
  <si>
    <t>Participação %</t>
  </si>
  <si>
    <t>PIB per capita</t>
  </si>
  <si>
    <t>RM SJDRP</t>
  </si>
  <si>
    <t>Estado</t>
  </si>
  <si>
    <t>Adolfo</t>
  </si>
  <si>
    <t>Bady Bassitt</t>
  </si>
  <si>
    <t>Bálsamo</t>
  </si>
  <si>
    <t>Cedral</t>
  </si>
  <si>
    <t>Valores 2018</t>
  </si>
  <si>
    <t>Guapiaçu</t>
  </si>
  <si>
    <t>Ibirá</t>
  </si>
  <si>
    <t>Icém</t>
  </si>
  <si>
    <t>Ipiguá</t>
  </si>
  <si>
    <t>Irapuã</t>
  </si>
  <si>
    <t>Jaci</t>
  </si>
  <si>
    <t>José Bonifácio</t>
  </si>
  <si>
    <t>Macaubal</t>
  </si>
  <si>
    <t>Mendonça</t>
  </si>
  <si>
    <t>Mirassol</t>
  </si>
  <si>
    <t>Mirassolândia</t>
  </si>
  <si>
    <t>Monte Aprazível</t>
  </si>
  <si>
    <t>Neves Paulista</t>
  </si>
  <si>
    <t>Nipoã</t>
  </si>
  <si>
    <t>Nova Aliança</t>
  </si>
  <si>
    <t>Nova Granada</t>
  </si>
  <si>
    <t>Olímpia</t>
  </si>
  <si>
    <t>Onda Verde</t>
  </si>
  <si>
    <t>Orindiúva</t>
  </si>
  <si>
    <t>Palestina</t>
  </si>
  <si>
    <t>Paulo de Faria</t>
  </si>
  <si>
    <t>Planalto</t>
  </si>
  <si>
    <t>Poloni</t>
  </si>
  <si>
    <t>Potirendaba</t>
  </si>
  <si>
    <t>Sales</t>
  </si>
  <si>
    <t>São José do Rio Preto</t>
  </si>
  <si>
    <t>Severínia</t>
  </si>
  <si>
    <t>Tanabi</t>
  </si>
  <si>
    <t>Ubarana</t>
  </si>
  <si>
    <t>Uchoa</t>
  </si>
  <si>
    <t>União Paulista</t>
  </si>
  <si>
    <t>Urupês</t>
  </si>
  <si>
    <t>Zacarias</t>
  </si>
  <si>
    <t>RM SJRP</t>
  </si>
  <si>
    <t>Estado de SP</t>
  </si>
  <si>
    <t xml:space="preserve">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</si>
</sst>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"/>
  </numFmts>
  <fonts count="5">
    <font>
      <sz val="11.0"/>
      <color theme="1"/>
      <name val="Calibri"/>
      <scheme val="minor"/>
    </font>
    <font>
      <sz val="11.0"/>
      <color theme="0"/>
      <name val="Calibri"/>
    </font>
    <font/>
    <font>
      <sz val="11.0"/>
      <color theme="1"/>
      <name val="Calibri"/>
    </font>
    <font>
      <b/>
      <sz val="11.0"/>
      <color theme="1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757070"/>
        <bgColor rgb="FF757070"/>
      </patternFill>
    </fill>
    <fill>
      <patternFill patternType="solid">
        <fgColor rgb="FFE7E6E6"/>
        <bgColor rgb="FFE7E6E6"/>
      </patternFill>
    </fill>
  </fills>
  <borders count="15">
    <border/>
    <border>
      <left style="thin">
        <color rgb="FF000000"/>
      </left>
      <right/>
      <top style="thin">
        <color rgb="FF000000"/>
      </top>
    </border>
    <border>
      <left style="thin">
        <color theme="0"/>
      </left>
      <right style="thin">
        <color theme="0"/>
      </right>
      <top style="thin">
        <color rgb="FF000000"/>
      </top>
    </border>
    <border>
      <left style="thin">
        <color theme="0"/>
      </left>
      <top style="thin">
        <color rgb="FF000000"/>
      </top>
      <bottom style="thin">
        <color theme="0"/>
      </bottom>
    </border>
    <border>
      <right/>
      <top style="thin">
        <color rgb="FF000000"/>
      </top>
      <bottom style="thin">
        <color theme="0"/>
      </bottom>
    </border>
    <border>
      <left style="thin">
        <color theme="0"/>
      </left>
      <right style="thin">
        <color rgb="FF000000"/>
      </right>
      <top style="thin">
        <color rgb="FF000000"/>
      </top>
    </border>
    <border>
      <left style="thin">
        <color rgb="FF000000"/>
      </left>
      <right/>
      <bottom/>
    </border>
    <border>
      <left style="thin">
        <color theme="0"/>
      </left>
      <right style="thin">
        <color theme="0"/>
      </right>
      <bottom/>
    </border>
    <border>
      <left/>
      <right/>
      <top/>
      <bottom/>
    </border>
    <border>
      <left style="thin">
        <color theme="0"/>
      </left>
      <right/>
      <top style="thin">
        <color theme="0"/>
      </top>
      <bottom/>
    </border>
    <border>
      <left style="thin">
        <color theme="0"/>
      </left>
      <right style="thin">
        <color rgb="FF000000"/>
      </right>
      <bottom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</border>
    <border>
      <left style="thin">
        <color theme="0"/>
      </left>
      <right style="thin">
        <color theme="0"/>
      </right>
      <top style="thin">
        <color theme="0"/>
      </top>
    </border>
    <border>
      <left style="thin">
        <color rgb="FF4472C4"/>
      </left>
      <right style="thin">
        <color rgb="FF4472C4"/>
      </right>
      <top style="thin">
        <color rgb="FF4472C4"/>
      </top>
      <bottom style="thin">
        <color rgb="FF4472C4"/>
      </bottom>
    </border>
    <border>
      <left style="thin">
        <color theme="0"/>
      </left>
      <right style="thin">
        <color theme="0"/>
      </right>
      <bottom style="thin">
        <color theme="0"/>
      </bottom>
    </border>
  </borders>
  <cellStyleXfs count="1">
    <xf borderId="0" fillId="0" fontId="0" numFmtId="0" applyAlignment="1" applyFont="1"/>
  </cellStyleXfs>
  <cellXfs count="30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center"/>
    </xf>
    <xf borderId="2" fillId="2" fontId="1" numFmtId="0" xfId="0" applyAlignment="1" applyBorder="1" applyFont="1">
      <alignment horizontal="center" vertical="center"/>
    </xf>
    <xf borderId="3" fillId="2" fontId="1" numFmtId="0" xfId="0" applyAlignment="1" applyBorder="1" applyFont="1">
      <alignment horizontal="center" vertical="center"/>
    </xf>
    <xf borderId="4" fillId="0" fontId="2" numFmtId="0" xfId="0" applyBorder="1" applyFont="1"/>
    <xf borderId="5" fillId="2" fontId="1" numFmtId="0" xfId="0" applyAlignment="1" applyBorder="1" applyFont="1">
      <alignment horizontal="center" vertical="center"/>
    </xf>
    <xf borderId="0" fillId="0" fontId="3" numFmtId="0" xfId="0" applyAlignment="1" applyFont="1">
      <alignment horizontal="center" vertical="center"/>
    </xf>
    <xf borderId="6" fillId="0" fontId="2" numFmtId="0" xfId="0" applyBorder="1" applyFont="1"/>
    <xf borderId="7" fillId="0" fontId="2" numFmtId="0" xfId="0" applyBorder="1" applyFont="1"/>
    <xf borderId="8" fillId="2" fontId="1" numFmtId="0" xfId="0" applyAlignment="1" applyBorder="1" applyFont="1">
      <alignment horizontal="center" vertical="center"/>
    </xf>
    <xf borderId="9" fillId="2" fontId="1" numFmtId="0" xfId="0" applyAlignment="1" applyBorder="1" applyFont="1">
      <alignment horizontal="center" vertical="center"/>
    </xf>
    <xf borderId="10" fillId="0" fontId="2" numFmtId="0" xfId="0" applyBorder="1" applyFont="1"/>
    <xf borderId="11" fillId="3" fontId="3" numFmtId="0" xfId="0" applyAlignment="1" applyBorder="1" applyFill="1" applyFont="1">
      <alignment horizontal="center" vertical="center"/>
    </xf>
    <xf borderId="11" fillId="3" fontId="3" numFmtId="4" xfId="0" applyAlignment="1" applyBorder="1" applyFont="1" applyNumberFormat="1">
      <alignment horizontal="center" vertical="center"/>
    </xf>
    <xf borderId="11" fillId="3" fontId="3" numFmtId="164" xfId="0" applyAlignment="1" applyBorder="1" applyFont="1" applyNumberFormat="1">
      <alignment horizontal="center" vertical="center"/>
    </xf>
    <xf borderId="12" fillId="3" fontId="3" numFmtId="0" xfId="0" applyAlignment="1" applyBorder="1" applyFont="1">
      <alignment horizontal="center" vertical="center"/>
    </xf>
    <xf borderId="12" fillId="3" fontId="3" numFmtId="4" xfId="0" applyAlignment="1" applyBorder="1" applyFont="1" applyNumberFormat="1">
      <alignment horizontal="center" vertical="center"/>
    </xf>
    <xf borderId="12" fillId="3" fontId="3" numFmtId="164" xfId="0" applyAlignment="1" applyBorder="1" applyFont="1" applyNumberFormat="1">
      <alignment horizontal="center" vertical="center"/>
    </xf>
    <xf borderId="13" fillId="3" fontId="3" numFmtId="0" xfId="0" applyAlignment="1" applyBorder="1" applyFont="1">
      <alignment horizontal="center"/>
    </xf>
    <xf borderId="13" fillId="3" fontId="3" numFmtId="4" xfId="0" applyAlignment="1" applyBorder="1" applyFont="1" applyNumberFormat="1">
      <alignment horizontal="center"/>
    </xf>
    <xf borderId="13" fillId="3" fontId="3" numFmtId="164" xfId="0" applyAlignment="1" applyBorder="1" applyFont="1" applyNumberFormat="1">
      <alignment horizontal="center"/>
    </xf>
    <xf borderId="14" fillId="3" fontId="3" numFmtId="0" xfId="0" applyAlignment="1" applyBorder="1" applyFont="1">
      <alignment horizontal="center" vertical="center"/>
    </xf>
    <xf borderId="14" fillId="3" fontId="3" numFmtId="4" xfId="0" applyAlignment="1" applyBorder="1" applyFont="1" applyNumberFormat="1">
      <alignment horizontal="center" vertical="center"/>
    </xf>
    <xf borderId="14" fillId="3" fontId="3" numFmtId="164" xfId="0" applyAlignment="1" applyBorder="1" applyFont="1" applyNumberFormat="1">
      <alignment horizontal="center" vertical="center"/>
    </xf>
    <xf borderId="0" fillId="0" fontId="3" numFmtId="164" xfId="0" applyAlignment="1" applyFont="1" applyNumberFormat="1">
      <alignment horizontal="center" vertical="center"/>
    </xf>
    <xf borderId="11" fillId="3" fontId="4" numFmtId="0" xfId="0" applyAlignment="1" applyBorder="1" applyFont="1">
      <alignment horizontal="center" vertical="center"/>
    </xf>
    <xf borderId="11" fillId="3" fontId="4" numFmtId="4" xfId="0" applyAlignment="1" applyBorder="1" applyFont="1" applyNumberFormat="1">
      <alignment horizontal="center" vertical="center"/>
    </xf>
    <xf borderId="11" fillId="3" fontId="4" numFmtId="2" xfId="0" applyAlignment="1" applyBorder="1" applyFont="1" applyNumberFormat="1">
      <alignment horizontal="center" vertical="center"/>
    </xf>
    <xf borderId="0" fillId="0" fontId="4" numFmtId="0" xfId="0" applyAlignment="1" applyFont="1">
      <alignment horizontal="center" vertical="center"/>
    </xf>
    <xf borderId="11" fillId="3" fontId="4" numFmtId="1" xfId="0" applyAlignment="1" applyBorder="1" applyFont="1" applyNumberForma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5.14"/>
    <col customWidth="1" min="2" max="2" width="37.86"/>
    <col customWidth="1" min="3" max="26" width="14.29"/>
  </cols>
  <sheetData>
    <row r="1" ht="14.25" customHeight="1">
      <c r="A1" s="1" t="s">
        <v>0</v>
      </c>
      <c r="B1" s="2" t="s">
        <v>1</v>
      </c>
      <c r="C1" s="3" t="s">
        <v>2</v>
      </c>
      <c r="D1" s="4"/>
      <c r="E1" s="5" t="s">
        <v>3</v>
      </c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ht="14.25" customHeight="1">
      <c r="A2" s="7"/>
      <c r="B2" s="8"/>
      <c r="C2" s="9" t="s">
        <v>4</v>
      </c>
      <c r="D2" s="10" t="s">
        <v>5</v>
      </c>
      <c r="E2" s="11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ht="14.25" customHeight="1">
      <c r="A3" s="12" t="s">
        <v>6</v>
      </c>
      <c r="B3" s="13">
        <v>100960.659092207</v>
      </c>
      <c r="C3" s="14">
        <f t="shared" ref="C3:C4" si="1">B3/$B$40*100</f>
        <v>0.2915092665</v>
      </c>
      <c r="D3" s="14">
        <v>0.00417874378150112</v>
      </c>
      <c r="E3" s="13">
        <v>31794.7379573525</v>
      </c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ht="14.25" customHeight="1">
      <c r="A4" s="15" t="s">
        <v>7</v>
      </c>
      <c r="B4" s="16">
        <v>386274.510352544</v>
      </c>
      <c r="C4" s="17">
        <f t="shared" si="1"/>
        <v>1.115311649</v>
      </c>
      <c r="D4" s="17">
        <v>0.0159878335046714</v>
      </c>
      <c r="E4" s="16">
        <v>23185.1518644307</v>
      </c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ht="14.25" customHeight="1">
      <c r="A5" s="18" t="s">
        <v>8</v>
      </c>
      <c r="B5" s="19">
        <v>203039.72</v>
      </c>
      <c r="C5" s="20">
        <f>B5/$B$39*100</f>
        <v>209.8696075</v>
      </c>
      <c r="D5" s="20">
        <v>0.0159878335046714</v>
      </c>
      <c r="E5" s="19">
        <v>25645.53</v>
      </c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ht="14.25" customHeight="1">
      <c r="A6" s="21" t="s">
        <v>9</v>
      </c>
      <c r="B6" s="22">
        <v>341467.785056018</v>
      </c>
      <c r="C6" s="23">
        <f t="shared" ref="C6:C39" si="2">B6/$B$40*100</f>
        <v>0.9859387256</v>
      </c>
      <c r="D6" s="23">
        <v>0.0141332910879931</v>
      </c>
      <c r="E6" s="22">
        <v>41180.4520362472</v>
      </c>
      <c r="F6" s="6"/>
      <c r="G6" s="6" t="s">
        <v>10</v>
      </c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ht="14.25" customHeight="1">
      <c r="A7" s="12" t="s">
        <v>11</v>
      </c>
      <c r="B7" s="13">
        <v>600505.89865865</v>
      </c>
      <c r="C7" s="14">
        <f t="shared" si="2"/>
        <v>1.733873725</v>
      </c>
      <c r="D7" s="14">
        <v>0.0248548326876789</v>
      </c>
      <c r="E7" s="13">
        <v>29950.0071319157</v>
      </c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ht="14.25" customHeight="1">
      <c r="A8" s="12" t="s">
        <v>12</v>
      </c>
      <c r="B8" s="13">
        <v>274448.852851991</v>
      </c>
      <c r="C8" s="14">
        <f t="shared" si="2"/>
        <v>0.7924312748</v>
      </c>
      <c r="D8" s="14">
        <v>0.0113593893651978</v>
      </c>
      <c r="E8" s="13">
        <v>23035.3131676962</v>
      </c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ht="14.25" customHeight="1">
      <c r="A9" s="12" t="s">
        <v>13</v>
      </c>
      <c r="B9" s="13">
        <v>189946.010376864</v>
      </c>
      <c r="C9" s="14">
        <f t="shared" si="2"/>
        <v>0.5484415679</v>
      </c>
      <c r="D9" s="14">
        <v>0.0078618316958327</v>
      </c>
      <c r="E9" s="13">
        <v>25067.5902314531</v>
      </c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ht="14.25" customHeight="1">
      <c r="A10" s="12" t="s">
        <v>14</v>
      </c>
      <c r="B10" s="13">
        <v>117455.728112941</v>
      </c>
      <c r="C10" s="14">
        <f t="shared" si="2"/>
        <v>0.339136387</v>
      </c>
      <c r="D10" s="14">
        <v>0.00486147176402025</v>
      </c>
      <c r="E10" s="13">
        <v>23662.0217398461</v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ht="14.25" customHeight="1">
      <c r="A11" s="12" t="s">
        <v>15</v>
      </c>
      <c r="B11" s="13">
        <v>171316.699082218</v>
      </c>
      <c r="C11" s="14">
        <f t="shared" si="2"/>
        <v>0.4946521322</v>
      </c>
      <c r="D11" s="14">
        <v>0.007090767803955221</v>
      </c>
      <c r="E11" s="13">
        <v>21067.1624604732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ht="14.25" customHeight="1">
      <c r="A12" s="12" t="s">
        <v>16</v>
      </c>
      <c r="B12" s="13">
        <v>429730.026134216</v>
      </c>
      <c r="C12" s="14">
        <f t="shared" si="2"/>
        <v>1.240783151</v>
      </c>
      <c r="D12" s="14">
        <v>0.0177864495990725</v>
      </c>
      <c r="E12" s="13">
        <v>62262.9065506565</v>
      </c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ht="14.25" customHeight="1">
      <c r="A13" s="12" t="s">
        <v>17</v>
      </c>
      <c r="B13" s="13">
        <v>1443516.56867214</v>
      </c>
      <c r="C13" s="14">
        <f t="shared" si="2"/>
        <v>4.167944821</v>
      </c>
      <c r="D13" s="14">
        <v>0.0597468948704413</v>
      </c>
      <c r="E13" s="13">
        <v>42688.909034799</v>
      </c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ht="14.25" customHeight="1">
      <c r="A14" s="12" t="s">
        <v>18</v>
      </c>
      <c r="B14" s="13">
        <v>169135.532813291</v>
      </c>
      <c r="C14" s="14">
        <f t="shared" si="2"/>
        <v>0.4883543309</v>
      </c>
      <c r="D14" s="14">
        <v>0.0070004897187619</v>
      </c>
      <c r="E14" s="13">
        <v>22144.0364411847</v>
      </c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ht="14.25" customHeight="1">
      <c r="A15" s="12" t="s">
        <v>19</v>
      </c>
      <c r="B15" s="13">
        <v>255219.566261709</v>
      </c>
      <c r="C15" s="14">
        <f t="shared" si="2"/>
        <v>0.7369094975</v>
      </c>
      <c r="D15" s="14">
        <v>0.0105634926021977</v>
      </c>
      <c r="E15" s="13">
        <v>58304.0089753082</v>
      </c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ht="14.25" customHeight="1">
      <c r="A16" s="12" t="s">
        <v>20</v>
      </c>
      <c r="B16" s="13">
        <v>1978498.90698449</v>
      </c>
      <c r="C16" s="14">
        <f t="shared" si="2"/>
        <v>5.712628764</v>
      </c>
      <c r="D16" s="14">
        <v>0.0818897190114163</v>
      </c>
      <c r="E16" s="13">
        <v>33290.2620299345</v>
      </c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ht="14.25" customHeight="1">
      <c r="A17" s="12" t="s">
        <v>21</v>
      </c>
      <c r="B17" s="13">
        <v>140525.762220858</v>
      </c>
      <c r="C17" s="14">
        <f t="shared" si="2"/>
        <v>0.4057477659</v>
      </c>
      <c r="D17" s="14">
        <v>0.00581633638588683</v>
      </c>
      <c r="E17" s="13">
        <v>27408.8998981166</v>
      </c>
      <c r="F17" s="6"/>
      <c r="G17" s="24">
        <f>C13+C16+C23+C32+C34</f>
        <v>74.58576</v>
      </c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ht="14.25" customHeight="1">
      <c r="A18" s="12" t="s">
        <v>22</v>
      </c>
      <c r="B18" s="13">
        <v>720406.023394964</v>
      </c>
      <c r="C18" s="14">
        <f t="shared" si="2"/>
        <v>2.080067953</v>
      </c>
      <c r="D18" s="14">
        <v>0.0298174775945974</v>
      </c>
      <c r="E18" s="13">
        <v>35755.3179269028</v>
      </c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ht="14.25" customHeight="1">
      <c r="A19" s="12" t="s">
        <v>23</v>
      </c>
      <c r="B19" s="13">
        <v>232159.854055566</v>
      </c>
      <c r="C19" s="14">
        <f t="shared" si="2"/>
        <v>0.6703279216</v>
      </c>
      <c r="D19" s="14">
        <v>0.009609055202015729</v>
      </c>
      <c r="E19" s="13">
        <v>27658.189325242</v>
      </c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ht="14.25" customHeight="1">
      <c r="A20" s="12" t="s">
        <v>24</v>
      </c>
      <c r="B20" s="13">
        <v>102687.272589727</v>
      </c>
      <c r="C20" s="14">
        <f t="shared" si="2"/>
        <v>0.2964946127</v>
      </c>
      <c r="D20" s="14">
        <v>0.004250208008069111</v>
      </c>
      <c r="E20" s="13">
        <v>23699.1362536319</v>
      </c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ht="14.25" customHeight="1">
      <c r="A21" s="12" t="s">
        <v>25</v>
      </c>
      <c r="B21" s="13">
        <v>189400.52235031</v>
      </c>
      <c r="C21" s="14">
        <f t="shared" si="2"/>
        <v>0.5468665503</v>
      </c>
      <c r="D21" s="14">
        <v>0.00783925404311783</v>
      </c>
      <c r="E21" s="13">
        <v>33461.2069378518</v>
      </c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ht="14.25" customHeight="1">
      <c r="A22" s="12" t="s">
        <v>26</v>
      </c>
      <c r="B22" s="13">
        <v>474571.71517892</v>
      </c>
      <c r="C22" s="14">
        <f t="shared" si="2"/>
        <v>1.370257027</v>
      </c>
      <c r="D22" s="14">
        <v>0.0196424391590894</v>
      </c>
      <c r="E22" s="13">
        <v>24374.9518204879</v>
      </c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ht="14.25" customHeight="1">
      <c r="A23" s="12" t="s">
        <v>27</v>
      </c>
      <c r="B23" s="13">
        <v>2223163.36031947</v>
      </c>
      <c r="C23" s="14">
        <f t="shared" si="2"/>
        <v>6.419061903</v>
      </c>
      <c r="D23" s="14">
        <v>0.0920163373607895</v>
      </c>
      <c r="E23" s="13">
        <v>41806.8264921095</v>
      </c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ht="14.25" customHeight="1">
      <c r="A24" s="12" t="s">
        <v>28</v>
      </c>
      <c r="B24" s="13">
        <v>181035.61555376</v>
      </c>
      <c r="C24" s="14">
        <f t="shared" si="2"/>
        <v>0.5227140946</v>
      </c>
      <c r="D24" s="14">
        <v>0.00749303203374095</v>
      </c>
      <c r="E24" s="13">
        <v>41208.1701078156</v>
      </c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ht="14.25" customHeight="1">
      <c r="A25" s="12" t="s">
        <v>29</v>
      </c>
      <c r="B25" s="13">
        <v>441744.860792432</v>
      </c>
      <c r="C25" s="14">
        <f t="shared" si="2"/>
        <v>1.275474244</v>
      </c>
      <c r="D25" s="14">
        <v>0.0182837414755838</v>
      </c>
      <c r="E25" s="13">
        <v>81344.6860977409</v>
      </c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ht="14.25" customHeight="1">
      <c r="A26" s="12" t="s">
        <v>30</v>
      </c>
      <c r="B26" s="13">
        <v>333590.966282059</v>
      </c>
      <c r="C26" s="14">
        <f t="shared" si="2"/>
        <v>0.9631955533</v>
      </c>
      <c r="D26" s="14">
        <v>0.0138072709553429</v>
      </c>
      <c r="E26" s="13">
        <v>34994.4574663506</v>
      </c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ht="14.25" customHeight="1">
      <c r="A27" s="12" t="s">
        <v>31</v>
      </c>
      <c r="B27" s="13">
        <v>293882.724912819</v>
      </c>
      <c r="C27" s="14">
        <f t="shared" si="2"/>
        <v>0.848543763</v>
      </c>
      <c r="D27" s="14">
        <v>0.0121637538845549</v>
      </c>
      <c r="E27" s="13">
        <v>33655.9660856204</v>
      </c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ht="14.25" customHeight="1">
      <c r="A28" s="12" t="s">
        <v>32</v>
      </c>
      <c r="B28" s="13">
        <v>170347.72563474</v>
      </c>
      <c r="C28" s="14">
        <f t="shared" si="2"/>
        <v>0.4918543619</v>
      </c>
      <c r="D28" s="14">
        <v>0.0070506621647439</v>
      </c>
      <c r="E28" s="13">
        <v>52423.5908184933</v>
      </c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ht="14.25" customHeight="1">
      <c r="A29" s="12" t="s">
        <v>33</v>
      </c>
      <c r="B29" s="13">
        <v>144274.351462583</v>
      </c>
      <c r="C29" s="14">
        <f t="shared" si="2"/>
        <v>0.4165712739</v>
      </c>
      <c r="D29" s="14">
        <v>0.00597148983005117</v>
      </c>
      <c r="E29" s="13">
        <v>29426.6441250146</v>
      </c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ht="14.25" customHeight="1">
      <c r="A30" s="12" t="s">
        <v>34</v>
      </c>
      <c r="B30" s="13">
        <v>563048.0340738</v>
      </c>
      <c r="C30" s="14">
        <f t="shared" si="2"/>
        <v>1.625719571</v>
      </c>
      <c r="D30" s="14">
        <v>0.0233044583130494</v>
      </c>
      <c r="E30" s="13">
        <v>36757.4444056117</v>
      </c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ht="14.25" customHeight="1">
      <c r="A31" s="12" t="s">
        <v>35</v>
      </c>
      <c r="B31" s="13">
        <v>156220.456507156</v>
      </c>
      <c r="C31" s="14">
        <f t="shared" si="2"/>
        <v>0.4510639204</v>
      </c>
      <c r="D31" s="14">
        <v>0.00646593700003824</v>
      </c>
      <c r="E31" s="13">
        <v>26281.5649282218</v>
      </c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ht="14.25" customHeight="1">
      <c r="A32" s="12" t="s">
        <v>36</v>
      </c>
      <c r="B32" s="13">
        <v>1.9173211350605E7</v>
      </c>
      <c r="C32" s="14">
        <f t="shared" si="2"/>
        <v>55.35986817</v>
      </c>
      <c r="D32" s="14">
        <v>0.7935758187708969</v>
      </c>
      <c r="E32" s="13">
        <v>40957.3399674852</v>
      </c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ht="14.25" customHeight="1">
      <c r="A33" s="12" t="s">
        <v>37</v>
      </c>
      <c r="B33" s="13">
        <v>253265.202034418</v>
      </c>
      <c r="C33" s="14">
        <f t="shared" si="2"/>
        <v>0.7312665542</v>
      </c>
      <c r="D33" s="14">
        <v>0.0104826018133002</v>
      </c>
      <c r="E33" s="13">
        <v>15177.2666578316</v>
      </c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ht="14.25" customHeight="1">
      <c r="A34" s="12" t="s">
        <v>38</v>
      </c>
      <c r="B34" s="13">
        <v>1013472.99236584</v>
      </c>
      <c r="C34" s="14">
        <f t="shared" si="2"/>
        <v>2.926256339</v>
      </c>
      <c r="D34" s="14">
        <v>0.0419474674853327</v>
      </c>
      <c r="E34" s="13">
        <v>39946.0105821088</v>
      </c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ht="14.25" customHeight="1">
      <c r="A35" s="12" t="s">
        <v>39</v>
      </c>
      <c r="B35" s="13">
        <v>345691.228776633</v>
      </c>
      <c r="C35" s="14">
        <f t="shared" si="2"/>
        <v>0.9981333071</v>
      </c>
      <c r="D35" s="14">
        <v>0.0143080986748565</v>
      </c>
      <c r="E35" s="13">
        <v>63188.2656386434</v>
      </c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ht="14.25" customHeight="1">
      <c r="A36" s="12" t="s">
        <v>40</v>
      </c>
      <c r="B36" s="13">
        <v>244149.73209528</v>
      </c>
      <c r="C36" s="14">
        <f t="shared" si="2"/>
        <v>0.7049469562</v>
      </c>
      <c r="D36" s="14">
        <v>0.0101053141285116</v>
      </c>
      <c r="E36" s="13">
        <v>44822.4919133317</v>
      </c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ht="14.25" customHeight="1">
      <c r="A37" s="12" t="s">
        <v>41</v>
      </c>
      <c r="B37" s="13">
        <v>49698.2629625184</v>
      </c>
      <c r="C37" s="14">
        <f t="shared" si="2"/>
        <v>0.1434965294</v>
      </c>
      <c r="D37" s="14">
        <v>0.0020570022935009</v>
      </c>
      <c r="E37" s="13">
        <v>31593.578167378</v>
      </c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ht="14.25" customHeight="1">
      <c r="A38" s="12" t="s">
        <v>42</v>
      </c>
      <c r="B38" s="13">
        <v>428963.366989145</v>
      </c>
      <c r="C38" s="14">
        <f t="shared" si="2"/>
        <v>1.238569534</v>
      </c>
      <c r="D38" s="14">
        <v>0.0177547177129715</v>
      </c>
      <c r="E38" s="13">
        <v>31983.5724560655</v>
      </c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ht="14.25" customHeight="1">
      <c r="A39" s="12" t="s">
        <v>43</v>
      </c>
      <c r="B39" s="13">
        <v>96745.6519196433</v>
      </c>
      <c r="C39" s="14">
        <f t="shared" si="2"/>
        <v>0.2793390444</v>
      </c>
      <c r="D39" s="14">
        <v>0.00400428538186602</v>
      </c>
      <c r="E39" s="13">
        <v>41175.2815069159</v>
      </c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ht="14.25" customHeight="1">
      <c r="A40" s="25" t="s">
        <v>44</v>
      </c>
      <c r="B40" s="26">
        <f t="shared" ref="B40:E40" si="3">SUM(B3:B39)</f>
        <v>34633773.5</v>
      </c>
      <c r="C40" s="27">
        <f t="shared" si="3"/>
        <v>309.2833598</v>
      </c>
      <c r="D40" s="27">
        <f t="shared" si="3"/>
        <v>1.441069801</v>
      </c>
      <c r="E40" s="26">
        <f t="shared" si="3"/>
        <v>1322378.949</v>
      </c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</row>
    <row r="41" ht="13.5" customHeight="1">
      <c r="A41" s="25" t="s">
        <v>45</v>
      </c>
      <c r="B41" s="26">
        <v>2.41605287070122E9</v>
      </c>
      <c r="C41" s="14"/>
      <c r="D41" s="29">
        <v>100.0</v>
      </c>
      <c r="E41" s="26">
        <v>52687.8471634868</v>
      </c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ht="14.25" customHeight="1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ht="14.25" customHeight="1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ht="14.25" customHeight="1">
      <c r="A44" s="6"/>
      <c r="B44" s="6"/>
      <c r="C44" s="6"/>
      <c r="D44" s="6"/>
      <c r="E44" s="6"/>
      <c r="F44" s="6"/>
      <c r="G44" s="6"/>
      <c r="H44" s="6" t="s">
        <v>46</v>
      </c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ht="14.25" customHeight="1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ht="14.25" customHeight="1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ht="14.25" customHeight="1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ht="14.25" customHeight="1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ht="14.25" customHeight="1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ht="14.25" customHeight="1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ht="14.25" customHeight="1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ht="14.25" customHeight="1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ht="14.25" customHeight="1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ht="14.2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ht="14.25" customHeight="1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ht="14.25" customHeight="1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ht="14.25" customHeight="1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ht="14.25" customHeight="1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ht="14.25" customHeight="1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ht="14.25" customHeight="1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ht="14.25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ht="14.25" customHeight="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ht="14.25" customHeight="1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ht="14.25" customHeight="1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ht="14.25" customHeight="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ht="14.2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ht="14.2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ht="14.2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ht="14.2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ht="14.2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ht="14.2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ht="14.2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ht="14.2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ht="14.2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ht="14.2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ht="14.2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ht="14.2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ht="14.2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ht="14.2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ht="14.2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ht="14.2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ht="14.2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ht="14.2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ht="14.2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ht="14.2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ht="14.2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ht="14.2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ht="14.2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ht="14.2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ht="14.2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ht="14.2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ht="14.2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ht="14.2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ht="14.2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ht="14.2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ht="14.2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ht="14.2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ht="14.2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ht="14.2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ht="14.2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ht="14.2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ht="14.2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ht="14.2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ht="14.2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ht="14.2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ht="14.2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ht="14.2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ht="14.2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ht="14.2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ht="14.2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ht="14.2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ht="14.2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ht="14.2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ht="14.2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ht="14.2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ht="14.2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ht="14.2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ht="14.2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ht="14.2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ht="14.2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ht="14.2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ht="14.2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ht="14.2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ht="14.2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ht="14.2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ht="14.2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ht="14.2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ht="14.2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ht="14.2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ht="14.2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ht="14.2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ht="14.2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ht="14.2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ht="14.2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ht="14.2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ht="14.2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ht="14.2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ht="14.2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ht="14.2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ht="14.2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ht="14.2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ht="14.2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ht="14.2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ht="14.2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ht="14.2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ht="14.2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ht="14.2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ht="14.2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ht="14.2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ht="14.2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ht="14.2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ht="14.2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ht="14.2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ht="14.2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ht="14.2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ht="14.2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ht="14.2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ht="14.2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ht="14.2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ht="14.2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ht="14.2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ht="14.2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ht="14.2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ht="14.2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ht="14.2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ht="14.2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ht="14.2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ht="14.2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ht="14.2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ht="14.2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ht="14.2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ht="14.2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ht="14.2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ht="14.2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ht="14.2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ht="14.2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ht="14.2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ht="14.2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ht="14.2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ht="14.2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ht="14.2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ht="14.2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ht="14.2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ht="14.2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ht="14.2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ht="14.2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ht="14.2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ht="14.2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ht="14.2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ht="14.2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ht="14.2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ht="14.2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ht="14.2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ht="14.2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ht="14.2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ht="14.2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ht="14.2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ht="14.2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ht="14.2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ht="14.2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ht="14.2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ht="14.2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ht="14.2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ht="14.2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ht="14.2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ht="14.2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ht="14.2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ht="14.2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ht="14.2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ht="14.2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ht="14.2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ht="14.2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ht="14.2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ht="14.2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ht="14.2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ht="14.2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ht="14.2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ht="14.2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ht="14.2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ht="14.2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ht="14.2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ht="14.2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ht="14.2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ht="14.2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ht="14.2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ht="14.2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ht="14.2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ht="14.2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ht="14.2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ht="14.2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ht="14.2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ht="14.2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ht="14.2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ht="14.2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ht="14.2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ht="14.2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ht="14.2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ht="14.2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ht="14.2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ht="14.2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ht="14.2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ht="14.2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ht="14.2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ht="14.2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ht="14.2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ht="14.2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ht="14.2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ht="14.2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ht="14.2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ht="14.2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ht="14.2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ht="14.2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ht="14.2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ht="14.2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ht="14.2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ht="14.2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ht="14.2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ht="14.2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ht="14.2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ht="14.2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ht="14.2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ht="14.2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ht="14.2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ht="14.2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ht="14.2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ht="14.25" customHeight="1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ht="14.25" customHeight="1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ht="14.25" customHeight="1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ht="14.25" customHeight="1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ht="14.25" customHeight="1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ht="14.25" customHeight="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ht="14.25" customHeight="1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ht="14.25" customHeight="1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ht="14.25" customHeight="1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ht="14.25" customHeight="1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ht="14.25" customHeight="1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ht="14.25" customHeight="1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ht="14.25" customHeight="1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ht="14.25" customHeight="1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ht="14.25" customHeight="1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ht="14.25" customHeight="1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ht="14.25" customHeight="1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ht="14.25" customHeight="1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ht="14.25" customHeight="1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ht="14.25" customHeight="1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ht="14.25" customHeight="1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ht="14.25" customHeight="1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ht="14.25" customHeight="1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ht="14.25" customHeight="1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ht="14.25" customHeight="1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ht="14.25" customHeight="1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ht="14.25" customHeight="1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ht="14.25" customHeight="1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ht="14.25" customHeight="1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ht="14.25" customHeight="1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ht="14.25" customHeight="1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ht="14.25" customHeight="1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ht="14.25" customHeight="1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ht="14.25" customHeight="1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ht="14.25" customHeight="1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ht="14.25" customHeight="1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ht="14.25" customHeight="1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ht="14.25" customHeight="1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ht="14.25" customHeight="1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ht="14.25" customHeight="1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ht="14.25" customHeight="1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ht="14.25" customHeight="1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ht="14.25" customHeight="1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ht="14.25" customHeight="1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ht="14.25" customHeight="1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ht="14.25" customHeight="1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ht="14.25" customHeight="1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ht="14.25" customHeight="1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ht="14.25" customHeight="1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ht="14.25" customHeight="1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ht="14.25" customHeight="1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ht="14.25" customHeight="1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ht="14.25" customHeight="1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ht="14.25" customHeight="1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ht="14.25" customHeight="1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ht="14.25" customHeight="1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ht="14.25" customHeight="1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ht="14.25" customHeight="1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ht="14.25" customHeight="1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ht="14.25" customHeight="1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ht="14.25" customHeight="1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ht="14.25" customHeight="1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ht="14.25" customHeight="1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ht="14.25" customHeight="1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ht="14.25" customHeight="1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ht="14.25" customHeight="1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ht="14.25" customHeight="1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ht="14.25" customHeight="1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ht="14.25" customHeight="1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ht="14.25" customHeight="1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ht="14.25" customHeight="1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ht="14.25" customHeight="1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ht="14.25" customHeight="1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ht="14.25" customHeight="1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ht="14.25" customHeight="1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ht="14.25" customHeight="1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ht="14.25" customHeight="1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ht="14.25" customHeight="1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ht="14.25" customHeight="1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ht="14.25" customHeight="1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ht="14.25" customHeight="1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ht="14.25" customHeight="1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ht="14.25" customHeight="1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ht="14.25" customHeight="1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ht="14.25" customHeight="1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ht="14.25" customHeight="1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ht="14.25" customHeight="1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ht="14.25" customHeight="1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ht="14.25" customHeight="1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ht="14.25" customHeight="1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ht="14.25" customHeight="1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ht="14.25" customHeight="1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ht="14.25" customHeight="1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ht="14.25" customHeight="1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ht="14.25" customHeight="1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ht="14.25" customHeight="1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ht="14.25" customHeight="1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ht="14.25" customHeight="1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ht="14.25" customHeight="1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ht="14.25" customHeight="1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ht="14.25" customHeight="1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ht="14.25" customHeight="1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ht="14.25" customHeight="1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ht="14.25" customHeight="1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ht="14.25" customHeight="1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ht="14.25" customHeight="1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ht="14.25" customHeight="1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ht="14.25" customHeight="1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ht="14.25" customHeight="1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ht="14.25" customHeight="1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ht="14.25" customHeight="1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ht="14.25" customHeight="1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ht="14.25" customHeight="1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ht="14.25" customHeight="1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ht="14.25" customHeight="1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ht="14.25" customHeight="1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ht="14.25" customHeight="1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ht="14.25" customHeight="1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ht="14.25" customHeight="1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ht="14.25" customHeight="1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ht="14.25" customHeight="1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ht="14.25" customHeight="1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ht="14.25" customHeight="1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ht="14.25" customHeight="1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ht="14.25" customHeight="1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ht="14.25" customHeight="1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ht="14.25" customHeight="1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ht="14.25" customHeight="1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ht="14.25" customHeight="1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ht="14.25" customHeight="1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ht="14.25" customHeight="1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ht="14.25" customHeight="1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ht="14.25" customHeight="1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ht="14.25" customHeight="1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ht="14.25" customHeight="1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ht="14.25" customHeight="1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ht="14.25" customHeight="1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ht="14.25" customHeight="1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ht="14.25" customHeight="1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ht="14.25" customHeight="1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ht="14.25" customHeight="1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ht="14.25" customHeight="1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ht="14.25" customHeight="1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ht="14.25" customHeight="1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ht="14.25" customHeight="1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ht="14.25" customHeight="1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ht="14.25" customHeight="1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ht="14.25" customHeight="1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ht="14.25" customHeight="1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ht="14.25" customHeight="1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ht="14.25" customHeight="1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ht="14.25" customHeight="1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ht="14.25" customHeight="1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ht="14.25" customHeight="1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ht="14.25" customHeight="1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ht="14.25" customHeight="1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ht="14.25" customHeight="1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ht="14.25" customHeight="1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ht="14.25" customHeight="1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ht="14.25" customHeight="1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ht="14.25" customHeight="1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ht="14.25" customHeight="1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ht="14.25" customHeight="1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ht="14.25" customHeight="1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ht="14.25" customHeight="1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ht="14.25" customHeight="1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ht="14.25" customHeight="1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ht="14.25" customHeight="1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ht="14.25" customHeight="1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ht="14.25" customHeight="1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ht="14.25" customHeight="1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ht="14.25" customHeight="1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ht="14.25" customHeight="1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ht="14.25" customHeight="1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ht="14.25" customHeight="1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ht="14.25" customHeight="1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ht="14.25" customHeight="1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ht="14.25" customHeight="1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ht="14.25" customHeight="1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ht="14.25" customHeight="1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ht="14.25" customHeight="1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ht="14.25" customHeight="1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ht="14.25" customHeight="1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ht="14.25" customHeight="1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ht="14.25" customHeight="1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ht="14.25" customHeight="1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ht="14.25" customHeight="1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ht="14.25" customHeight="1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ht="14.25" customHeight="1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ht="14.25" customHeight="1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ht="14.25" customHeight="1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ht="14.25" customHeight="1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ht="14.25" customHeight="1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ht="14.25" customHeight="1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ht="14.25" customHeight="1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ht="14.25" customHeight="1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ht="14.25" customHeight="1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ht="14.25" customHeight="1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ht="14.25" customHeight="1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ht="14.25" customHeight="1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ht="14.25" customHeight="1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ht="14.25" customHeight="1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ht="14.25" customHeight="1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ht="14.25" customHeight="1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ht="14.25" customHeight="1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ht="14.25" customHeight="1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ht="14.25" customHeight="1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ht="14.25" customHeight="1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ht="14.25" customHeight="1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ht="14.25" customHeight="1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ht="14.25" customHeight="1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ht="14.25" customHeight="1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ht="14.25" customHeight="1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ht="14.25" customHeight="1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ht="14.25" customHeight="1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ht="14.25" customHeight="1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ht="14.25" customHeight="1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ht="14.25" customHeight="1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ht="14.25" customHeight="1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ht="14.25" customHeight="1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ht="14.25" customHeight="1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ht="14.25" customHeight="1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ht="14.25" customHeight="1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ht="14.25" customHeight="1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ht="14.25" customHeight="1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ht="14.25" customHeight="1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ht="14.25" customHeight="1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ht="14.25" customHeight="1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ht="14.25" customHeight="1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ht="14.25" customHeight="1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ht="14.25" customHeight="1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ht="14.25" customHeight="1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ht="14.25" customHeight="1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ht="14.25" customHeight="1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ht="14.25" customHeight="1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ht="14.25" customHeight="1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ht="14.25" customHeight="1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ht="14.25" customHeight="1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ht="14.25" customHeight="1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ht="14.25" customHeight="1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ht="14.25" customHeight="1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ht="14.25" customHeight="1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ht="14.25" customHeight="1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ht="14.25" customHeight="1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ht="14.25" customHeight="1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ht="14.25" customHeight="1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ht="14.25" customHeight="1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ht="14.25" customHeight="1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ht="14.25" customHeight="1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ht="14.25" customHeight="1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ht="14.25" customHeight="1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ht="14.25" customHeight="1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ht="14.25" customHeight="1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ht="14.25" customHeight="1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ht="14.25" customHeight="1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ht="14.25" customHeight="1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ht="14.25" customHeight="1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ht="14.25" customHeight="1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ht="14.25" customHeight="1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ht="14.25" customHeight="1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ht="14.25" customHeight="1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ht="14.25" customHeight="1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ht="14.25" customHeight="1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ht="14.25" customHeight="1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ht="14.25" customHeight="1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ht="14.25" customHeight="1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ht="14.25" customHeight="1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ht="14.25" customHeight="1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ht="14.25" customHeight="1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ht="14.25" customHeight="1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ht="14.25" customHeight="1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ht="14.25" customHeight="1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ht="14.25" customHeight="1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ht="14.25" customHeight="1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ht="14.25" customHeight="1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ht="14.25" customHeight="1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ht="14.25" customHeight="1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ht="14.25" customHeight="1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ht="14.25" customHeight="1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ht="14.25" customHeight="1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ht="14.25" customHeight="1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ht="14.25" customHeight="1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ht="14.25" customHeight="1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ht="14.25" customHeight="1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ht="14.25" customHeight="1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ht="14.25" customHeight="1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ht="14.25" customHeight="1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ht="14.25" customHeight="1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ht="14.25" customHeight="1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ht="14.25" customHeight="1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ht="14.25" customHeight="1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ht="14.25" customHeight="1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ht="14.25" customHeight="1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ht="14.25" customHeight="1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ht="14.25" customHeight="1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ht="14.25" customHeight="1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ht="14.25" customHeight="1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ht="14.25" customHeight="1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ht="14.25" customHeight="1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ht="14.25" customHeight="1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ht="14.25" customHeight="1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ht="14.25" customHeight="1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ht="14.25" customHeight="1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ht="14.25" customHeight="1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ht="14.25" customHeight="1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ht="14.25" customHeight="1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ht="14.25" customHeight="1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ht="14.25" customHeight="1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ht="14.25" customHeight="1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ht="14.25" customHeight="1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ht="14.25" customHeight="1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ht="14.25" customHeight="1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ht="14.25" customHeight="1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ht="14.25" customHeight="1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ht="14.25" customHeight="1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ht="14.25" customHeight="1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ht="14.25" customHeight="1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ht="14.25" customHeight="1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ht="14.25" customHeight="1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ht="14.25" customHeight="1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ht="14.25" customHeight="1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ht="14.25" customHeight="1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ht="14.25" customHeight="1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ht="14.25" customHeight="1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ht="14.25" customHeight="1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ht="14.25" customHeight="1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ht="14.25" customHeight="1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ht="14.25" customHeight="1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ht="14.25" customHeight="1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ht="14.25" customHeight="1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ht="14.25" customHeight="1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ht="14.25" customHeight="1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ht="14.25" customHeight="1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ht="14.25" customHeight="1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ht="14.25" customHeight="1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ht="14.25" customHeight="1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ht="14.25" customHeight="1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ht="14.25" customHeight="1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ht="14.25" customHeight="1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ht="14.25" customHeight="1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ht="14.25" customHeight="1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ht="14.25" customHeight="1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ht="14.25" customHeight="1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ht="14.25" customHeight="1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ht="14.25" customHeight="1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ht="14.25" customHeight="1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ht="14.25" customHeight="1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ht="14.25" customHeight="1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ht="14.25" customHeight="1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ht="14.25" customHeight="1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ht="14.25" customHeight="1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ht="14.25" customHeight="1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ht="14.25" customHeight="1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ht="14.25" customHeight="1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ht="14.25" customHeight="1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ht="14.25" customHeight="1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ht="14.25" customHeight="1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ht="14.25" customHeight="1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ht="14.25" customHeight="1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ht="14.25" customHeight="1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ht="14.25" customHeight="1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ht="14.25" customHeight="1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ht="14.25" customHeight="1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ht="14.25" customHeight="1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ht="14.25" customHeight="1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ht="14.25" customHeight="1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ht="14.25" customHeight="1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ht="14.25" customHeight="1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ht="14.25" customHeight="1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ht="14.25" customHeight="1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ht="14.25" customHeight="1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ht="14.25" customHeight="1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ht="14.25" customHeight="1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ht="14.25" customHeight="1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ht="14.25" customHeight="1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ht="14.25" customHeight="1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ht="14.25" customHeight="1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ht="14.25" customHeight="1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ht="14.25" customHeight="1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ht="14.25" customHeight="1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ht="14.25" customHeight="1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ht="14.25" customHeight="1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ht="14.25" customHeight="1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ht="14.25" customHeight="1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ht="14.25" customHeight="1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ht="14.25" customHeight="1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ht="14.25" customHeight="1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ht="14.25" customHeight="1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ht="14.25" customHeight="1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ht="14.25" customHeight="1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ht="14.25" customHeight="1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ht="14.25" customHeight="1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ht="14.25" customHeight="1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ht="14.25" customHeight="1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ht="14.25" customHeight="1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ht="14.25" customHeight="1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ht="14.25" customHeight="1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ht="14.25" customHeight="1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ht="14.25" customHeight="1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ht="14.25" customHeight="1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ht="14.25" customHeight="1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ht="14.25" customHeight="1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ht="14.25" customHeight="1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ht="14.25" customHeight="1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ht="14.25" customHeight="1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ht="14.25" customHeight="1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ht="14.25" customHeight="1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ht="14.25" customHeight="1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ht="14.25" customHeight="1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ht="14.25" customHeight="1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ht="14.25" customHeight="1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ht="14.25" customHeight="1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ht="14.25" customHeight="1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ht="14.25" customHeight="1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ht="14.25" customHeight="1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ht="14.25" customHeight="1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ht="14.25" customHeight="1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ht="14.25" customHeight="1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ht="14.25" customHeight="1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ht="14.25" customHeight="1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ht="14.25" customHeight="1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ht="14.25" customHeight="1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ht="14.25" customHeight="1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ht="14.25" customHeight="1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ht="14.25" customHeight="1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ht="14.25" customHeight="1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ht="14.25" customHeight="1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ht="14.25" customHeight="1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ht="14.25" customHeight="1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ht="14.25" customHeight="1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ht="14.25" customHeight="1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ht="14.25" customHeight="1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ht="14.25" customHeight="1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ht="14.25" customHeight="1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ht="14.25" customHeight="1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ht="14.25" customHeight="1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ht="14.25" customHeight="1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ht="14.25" customHeight="1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ht="14.25" customHeight="1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ht="14.25" customHeight="1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ht="14.25" customHeight="1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ht="14.25" customHeight="1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ht="14.25" customHeight="1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ht="14.25" customHeight="1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ht="14.25" customHeight="1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ht="14.25" customHeight="1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ht="14.25" customHeight="1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ht="14.25" customHeight="1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ht="14.25" customHeight="1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ht="14.25" customHeight="1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ht="14.25" customHeight="1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ht="14.25" customHeight="1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ht="14.25" customHeight="1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ht="14.25" customHeight="1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ht="14.25" customHeight="1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ht="14.25" customHeight="1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ht="14.25" customHeight="1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ht="14.25" customHeight="1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ht="14.25" customHeight="1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ht="14.25" customHeight="1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ht="14.25" customHeight="1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ht="14.25" customHeight="1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ht="14.25" customHeight="1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ht="14.25" customHeight="1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ht="14.25" customHeight="1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ht="14.25" customHeight="1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ht="14.25" customHeight="1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ht="14.25" customHeight="1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ht="14.25" customHeight="1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ht="14.25" customHeight="1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ht="14.25" customHeight="1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ht="14.25" customHeight="1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ht="14.25" customHeight="1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ht="14.25" customHeight="1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ht="14.25" customHeight="1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ht="14.25" customHeight="1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ht="14.25" customHeight="1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ht="14.25" customHeight="1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ht="14.25" customHeight="1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ht="14.25" customHeight="1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ht="14.25" customHeight="1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ht="14.25" customHeight="1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ht="14.25" customHeight="1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ht="14.25" customHeight="1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ht="14.25" customHeight="1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ht="14.25" customHeight="1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ht="14.25" customHeight="1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ht="14.25" customHeight="1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ht="14.25" customHeight="1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ht="14.25" customHeight="1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ht="14.25" customHeight="1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ht="14.25" customHeight="1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ht="14.25" customHeight="1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ht="14.25" customHeight="1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ht="14.25" customHeight="1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ht="14.25" customHeight="1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ht="14.25" customHeight="1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ht="14.25" customHeight="1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ht="14.25" customHeight="1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ht="14.25" customHeight="1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ht="14.25" customHeight="1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ht="14.25" customHeight="1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ht="14.25" customHeight="1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ht="14.25" customHeight="1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ht="14.25" customHeight="1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ht="14.25" customHeight="1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ht="14.25" customHeight="1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ht="14.25" customHeight="1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ht="14.25" customHeight="1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ht="14.25" customHeight="1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ht="14.25" customHeight="1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ht="14.25" customHeight="1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ht="14.25" customHeight="1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ht="14.25" customHeight="1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ht="14.25" customHeight="1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ht="14.25" customHeight="1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ht="14.25" customHeight="1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ht="14.25" customHeight="1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ht="14.25" customHeight="1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ht="14.25" customHeight="1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ht="14.25" customHeight="1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ht="14.25" customHeight="1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ht="14.25" customHeight="1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ht="14.25" customHeight="1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ht="14.25" customHeight="1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ht="14.25" customHeight="1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ht="14.25" customHeight="1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ht="14.25" customHeight="1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ht="14.25" customHeight="1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ht="14.25" customHeight="1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ht="14.25" customHeight="1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ht="14.25" customHeight="1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ht="14.25" customHeight="1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ht="14.25" customHeight="1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ht="14.25" customHeight="1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ht="14.25" customHeight="1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ht="14.25" customHeight="1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ht="14.25" customHeight="1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ht="14.25" customHeight="1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ht="14.25" customHeight="1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ht="14.25" customHeight="1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ht="14.25" customHeight="1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ht="14.25" customHeight="1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ht="14.25" customHeight="1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ht="14.25" customHeight="1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ht="14.25" customHeight="1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ht="14.25" customHeight="1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ht="14.25" customHeight="1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ht="14.25" customHeight="1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ht="14.25" customHeight="1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ht="14.25" customHeight="1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ht="14.25" customHeight="1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ht="14.25" customHeight="1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ht="14.25" customHeight="1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ht="14.25" customHeight="1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ht="14.25" customHeight="1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ht="14.25" customHeight="1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ht="14.25" customHeight="1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ht="14.25" customHeight="1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ht="14.25" customHeight="1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ht="14.25" customHeight="1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ht="14.25" customHeight="1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ht="14.25" customHeight="1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ht="14.25" customHeight="1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ht="14.25" customHeight="1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ht="14.25" customHeight="1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ht="14.25" customHeight="1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ht="14.25" customHeight="1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ht="14.25" customHeight="1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ht="14.25" customHeight="1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ht="14.25" customHeight="1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ht="14.25" customHeight="1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ht="14.25" customHeight="1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ht="14.25" customHeight="1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ht="14.25" customHeight="1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ht="14.25" customHeight="1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ht="14.25" customHeight="1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ht="14.25" customHeight="1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ht="14.25" customHeight="1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ht="14.25" customHeight="1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ht="14.25" customHeight="1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ht="14.25" customHeight="1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ht="14.25" customHeight="1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ht="14.25" customHeight="1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ht="14.25" customHeight="1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ht="14.25" customHeight="1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ht="14.25" customHeight="1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ht="14.25" customHeight="1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ht="14.25" customHeight="1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ht="14.25" customHeight="1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ht="14.25" customHeight="1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ht="14.25" customHeight="1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ht="14.25" customHeight="1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ht="14.25" customHeight="1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ht="14.25" customHeight="1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ht="14.25" customHeight="1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ht="14.25" customHeight="1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ht="14.25" customHeight="1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ht="14.25" customHeight="1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ht="14.25" customHeight="1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ht="14.25" customHeight="1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ht="14.25" customHeight="1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ht="14.25" customHeight="1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ht="14.25" customHeight="1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ht="14.25" customHeight="1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ht="14.25" customHeight="1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ht="14.25" customHeight="1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ht="14.25" customHeight="1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ht="14.25" customHeight="1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ht="14.25" customHeight="1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ht="14.25" customHeight="1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ht="14.25" customHeight="1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ht="14.25" customHeight="1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ht="14.25" customHeight="1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ht="14.25" customHeight="1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ht="14.25" customHeight="1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ht="14.25" customHeight="1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ht="14.25" customHeight="1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ht="14.25" customHeight="1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ht="14.25" customHeight="1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ht="14.25" customHeight="1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ht="14.25" customHeight="1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ht="14.25" customHeight="1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ht="14.25" customHeight="1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ht="14.25" customHeight="1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ht="14.25" customHeight="1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ht="14.25" customHeight="1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ht="14.25" customHeight="1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ht="14.25" customHeight="1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ht="14.25" customHeight="1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ht="14.25" customHeight="1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ht="14.25" customHeight="1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ht="14.25" customHeight="1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ht="14.25" customHeight="1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ht="14.25" customHeight="1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ht="14.25" customHeight="1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ht="14.25" customHeight="1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ht="14.25" customHeight="1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ht="14.25" customHeight="1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ht="14.25" customHeight="1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ht="14.25" customHeight="1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ht="14.25" customHeight="1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ht="14.25" customHeight="1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ht="14.25" customHeight="1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ht="14.25" customHeight="1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ht="14.25" customHeight="1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ht="14.25" customHeight="1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ht="14.25" customHeight="1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ht="14.25" customHeight="1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ht="14.25" customHeight="1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ht="14.25" customHeight="1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ht="14.25" customHeight="1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ht="14.25" customHeight="1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ht="14.25" customHeight="1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ht="14.25" customHeight="1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ht="14.25" customHeight="1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ht="14.25" customHeight="1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ht="14.25" customHeight="1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ht="14.25" customHeight="1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ht="14.25" customHeight="1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ht="14.25" customHeight="1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ht="14.25" customHeight="1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ht="14.25" customHeight="1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ht="14.25" customHeight="1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ht="14.25" customHeight="1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ht="14.25" customHeight="1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ht="14.25" customHeight="1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ht="14.25" customHeight="1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ht="14.25" customHeight="1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ht="14.25" customHeight="1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ht="14.25" customHeight="1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ht="14.25" customHeight="1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ht="14.25" customHeight="1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ht="14.25" customHeight="1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ht="14.25" customHeight="1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ht="14.25" customHeight="1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ht="14.25" customHeight="1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ht="14.25" customHeight="1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ht="14.25" customHeight="1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ht="14.25" customHeight="1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ht="14.25" customHeight="1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ht="14.25" customHeight="1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ht="14.25" customHeight="1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ht="14.25" customHeight="1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ht="14.25" customHeight="1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ht="14.25" customHeight="1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ht="14.25" customHeight="1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ht="14.25" customHeight="1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ht="14.25" customHeight="1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ht="14.25" customHeight="1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ht="14.25" customHeight="1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ht="14.25" customHeight="1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ht="14.25" customHeight="1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ht="14.25" customHeight="1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ht="14.25" customHeight="1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ht="14.25" customHeight="1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ht="14.25" customHeight="1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ht="14.25" customHeight="1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ht="14.25" customHeight="1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ht="14.25" customHeight="1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ht="14.25" customHeight="1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ht="14.25" customHeight="1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ht="14.25" customHeight="1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ht="14.25" customHeight="1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ht="14.25" customHeight="1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ht="14.25" customHeight="1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ht="14.25" customHeight="1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ht="14.25" customHeight="1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ht="14.25" customHeight="1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ht="14.25" customHeight="1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ht="14.25" customHeight="1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ht="14.25" customHeight="1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ht="14.25" customHeight="1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ht="14.25" customHeight="1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ht="14.25" customHeight="1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ht="14.25" customHeight="1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ht="14.25" customHeight="1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ht="14.25" customHeight="1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ht="14.25" customHeight="1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ht="14.25" customHeight="1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ht="14.25" customHeight="1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 ht="14.25" customHeight="1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 ht="14.25" customHeight="1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 ht="14.25" customHeight="1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 ht="14.25" customHeight="1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 ht="14.25" customHeight="1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 ht="14.25" customHeight="1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 ht="14.25" customHeight="1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 ht="14.25" customHeight="1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 ht="14.25" customHeight="1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 ht="14.25" customHeight="1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 ht="14.25" customHeight="1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 ht="14.25" customHeight="1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 ht="14.25" customHeight="1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 ht="14.25" customHeight="1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  <row r="1001" ht="14.25" customHeight="1">
      <c r="A1001" s="6"/>
      <c r="B1001" s="6"/>
      <c r="C1001" s="6"/>
      <c r="D1001" s="6"/>
      <c r="E1001" s="6"/>
      <c r="F1001" s="6"/>
      <c r="G1001" s="6"/>
      <c r="H1001" s="6"/>
      <c r="I1001" s="6"/>
      <c r="J1001" s="6"/>
      <c r="K1001" s="6"/>
      <c r="L1001" s="6"/>
      <c r="M1001" s="6"/>
      <c r="N1001" s="6"/>
      <c r="O1001" s="6"/>
      <c r="P1001" s="6"/>
      <c r="Q1001" s="6"/>
      <c r="R1001" s="6"/>
      <c r="S1001" s="6"/>
      <c r="T1001" s="6"/>
      <c r="U1001" s="6"/>
      <c r="V1001" s="6"/>
      <c r="W1001" s="6"/>
      <c r="X1001" s="6"/>
      <c r="Y1001" s="6"/>
      <c r="Z1001" s="6"/>
    </row>
  </sheetData>
  <mergeCells count="4">
    <mergeCell ref="A1:A2"/>
    <mergeCell ref="B1:B2"/>
    <mergeCell ref="C1:D1"/>
    <mergeCell ref="E1:E2"/>
  </mergeCells>
  <printOptions/>
  <pageMargins bottom="0.787401575" footer="0.0" header="0.0" left="0.511811024" right="0.511811024" top="0.7874015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2022-04-13T19:51:30Z</dcterms:created>
  <dc:creator>Carol Braga</dc:creator>
</cp:coreProperties>
</file>